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proyectos\SIGAT\sigat-portal-contribuyentes\src\assets\files\"/>
    </mc:Choice>
  </mc:AlternateContent>
  <xr:revisionPtr revIDLastSave="0" documentId="13_ncr:1_{25C07F28-32D6-4A09-AF10-ACEEDF30916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ormatos retención" sheetId="1" r:id="rId1"/>
    <sheet name="Hoja1" sheetId="3" state="hidden" r:id="rId2"/>
  </sheets>
  <definedNames>
    <definedName name="_xlnm._FilterDatabase" localSheetId="1" hidden="1">Hoja1!$B$1:$Z$30</definedName>
    <definedName name="Amazonas">Hoja1!$N$2:$N$8</definedName>
    <definedName name="Anzoátegui">Hoja1!$T$2:$T$22</definedName>
    <definedName name="Apure">Hoja1!$O$2:$O$8</definedName>
    <definedName name="Aragua">Hoja1!$P$2:$P$19</definedName>
    <definedName name="Barinas">Hoja1!$E$2:$E$13</definedName>
    <definedName name="Bolívar">Hoja1!$U$2:$U$12</definedName>
    <definedName name="Carabobo">Hoja1!$I$2:$I$15</definedName>
    <definedName name="Cojedes">Hoja1!$J$2:$J$10</definedName>
    <definedName name="Delta_Amacuro">Hoja1!$V$2:$V$5</definedName>
    <definedName name="Distrito_Capital">Hoja1!$C$2</definedName>
    <definedName name="Falcón">Hoja1!$R$2:$R$26</definedName>
    <definedName name="Guárico">Hoja1!$Q$2:$Q$16</definedName>
    <definedName name="La_Guaira">Hoja1!$Z$2</definedName>
    <definedName name="Lara">Hoja1!$K$2:$K$10</definedName>
    <definedName name="Mérida">Hoja1!$G$2:$G$24</definedName>
    <definedName name="Miranda">Hoja1!$D$2:$D$22</definedName>
    <definedName name="Monagas">Hoja1!$W$2:$W$14</definedName>
    <definedName name="Nueva_Esparta">Hoja1!$X$2:$X$12</definedName>
    <definedName name="Portuguesa">Hoja1!$L$2:$L$15</definedName>
    <definedName name="Sucre">Hoja1!$Y$2:$Y$16</definedName>
    <definedName name="Táchira">Hoja1!$H$2:$H$30</definedName>
    <definedName name="Trujillo">Hoja1!$F$2:$F$21</definedName>
    <definedName name="Yaracuy">Hoja1!$M$2:$M$15</definedName>
    <definedName name="Zulia">Hoja1!$S$2:$S$22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<sst xmlns="http://schemas.openxmlformats.org/spreadsheetml/2006/main" count="401" uniqueCount="306">
  <si>
    <t>ID</t>
  </si>
  <si>
    <t>Fecha de Pago</t>
  </si>
  <si>
    <t>Nombre o Razón Social del Contribuyente (Proveedor)</t>
  </si>
  <si>
    <t>RIF del Contribuyente</t>
  </si>
  <si>
    <t>Total Factura</t>
  </si>
  <si>
    <t>Base Imponible</t>
  </si>
  <si>
    <t>Iva</t>
  </si>
  <si>
    <t>Impuesto retenido</t>
  </si>
  <si>
    <t>&lt;NOMBRE O RAZON SOCIAL DEL CONTRIBUYENTE&gt;</t>
  </si>
  <si>
    <t>J000000000</t>
  </si>
  <si>
    <t>Número de factura</t>
  </si>
  <si>
    <t>Número de Comprobante</t>
  </si>
  <si>
    <t>Código Actividad</t>
  </si>
  <si>
    <t xml:space="preserve">(%) Alicuota Aplicable </t>
  </si>
  <si>
    <t>Libertador</t>
  </si>
  <si>
    <t>Chacao</t>
  </si>
  <si>
    <t>Baruta</t>
  </si>
  <si>
    <t>Sucre</t>
  </si>
  <si>
    <t>El Hatillo</t>
  </si>
  <si>
    <t>Guaicaipuro</t>
  </si>
  <si>
    <t>Carrizal</t>
  </si>
  <si>
    <t>Los Salias</t>
  </si>
  <si>
    <t>Lander</t>
  </si>
  <si>
    <t>Cristóbal Rojas</t>
  </si>
  <si>
    <t>Urdaneta</t>
  </si>
  <si>
    <t>Simón Bolívar</t>
  </si>
  <si>
    <t>Paz Castillo</t>
  </si>
  <si>
    <t>Independencia</t>
  </si>
  <si>
    <t>Plaza</t>
  </si>
  <si>
    <t>Zamora</t>
  </si>
  <si>
    <t>Buroz</t>
  </si>
  <si>
    <t>Brión</t>
  </si>
  <si>
    <t>Andrés Bello</t>
  </si>
  <si>
    <t>Páez</t>
  </si>
  <si>
    <t>Pedro Gual</t>
  </si>
  <si>
    <t>Acevedo</t>
  </si>
  <si>
    <t>Barinas</t>
  </si>
  <si>
    <t>Alberto Arvelo Torrealba</t>
  </si>
  <si>
    <t>Sosa</t>
  </si>
  <si>
    <t>Antonio José de Sucre</t>
  </si>
  <si>
    <t>Arismendi</t>
  </si>
  <si>
    <t>Rojas</t>
  </si>
  <si>
    <t>Bolívar</t>
  </si>
  <si>
    <t>Cruz Paredes</t>
  </si>
  <si>
    <t>Ezequiel Zamora</t>
  </si>
  <si>
    <t>Andrés Eloy Blanco</t>
  </si>
  <si>
    <t>Obispos</t>
  </si>
  <si>
    <t>Pedraza</t>
  </si>
  <si>
    <t>Trujillo</t>
  </si>
  <si>
    <t>Valera</t>
  </si>
  <si>
    <t>Escuque</t>
  </si>
  <si>
    <t>Motatán</t>
  </si>
  <si>
    <t>Pampanito</t>
  </si>
  <si>
    <t>Rafael Rangel</t>
  </si>
  <si>
    <t>San Rafael de Carvajal</t>
  </si>
  <si>
    <t>Boconó</t>
  </si>
  <si>
    <t>Juan Vicente Campo Elías</t>
  </si>
  <si>
    <t>Pampán</t>
  </si>
  <si>
    <t>José Felipe Márquez Cañizales</t>
  </si>
  <si>
    <t>Candelaria</t>
  </si>
  <si>
    <t>Carache</t>
  </si>
  <si>
    <t>Miranda</t>
  </si>
  <si>
    <t>Monte Carmelo</t>
  </si>
  <si>
    <t>La Ceiba</t>
  </si>
  <si>
    <t>Alberto Adriani</t>
  </si>
  <si>
    <t>Padre Noguera</t>
  </si>
  <si>
    <t>Pueblo Llano</t>
  </si>
  <si>
    <t>Rangel</t>
  </si>
  <si>
    <t>Rivas Dávila</t>
  </si>
  <si>
    <t>Santos Marquina</t>
  </si>
  <si>
    <t>Tovar</t>
  </si>
  <si>
    <t>Guaraque</t>
  </si>
  <si>
    <t>Zea</t>
  </si>
  <si>
    <t>Antonio Pinto Salinas</t>
  </si>
  <si>
    <t>Aricagua</t>
  </si>
  <si>
    <t>Arzobispo Chacón</t>
  </si>
  <si>
    <t>Campo Elías</t>
  </si>
  <si>
    <t>Obispo Ramos de Lora</t>
  </si>
  <si>
    <t>Caracciolo Parra Olmedo</t>
  </si>
  <si>
    <t>Cardenal Quintero</t>
  </si>
  <si>
    <t>Julio César Salas</t>
  </si>
  <si>
    <t>Justo Briceño</t>
  </si>
  <si>
    <t>Tulio Febres Cordero</t>
  </si>
  <si>
    <t>San Cristóbal</t>
  </si>
  <si>
    <t>Cárdenas</t>
  </si>
  <si>
    <t>Guásimos</t>
  </si>
  <si>
    <t>Francisco de Miranda</t>
  </si>
  <si>
    <t>Lobatera</t>
  </si>
  <si>
    <t>Michelena</t>
  </si>
  <si>
    <t>Pedro María Ureña</t>
  </si>
  <si>
    <t>Torbes</t>
  </si>
  <si>
    <t>Junín</t>
  </si>
  <si>
    <t>Rafael Urdaneta</t>
  </si>
  <si>
    <t>Ayacucho</t>
  </si>
  <si>
    <t>Jáuregui</t>
  </si>
  <si>
    <t>José María Vargas</t>
  </si>
  <si>
    <t>Seboruco</t>
  </si>
  <si>
    <t>Córdoba</t>
  </si>
  <si>
    <t>Fernández Feo</t>
  </si>
  <si>
    <t>Uribante</t>
  </si>
  <si>
    <t>Libertad</t>
  </si>
  <si>
    <t>García de Hevia</t>
  </si>
  <si>
    <t>Antonio Rómulo Costa</t>
  </si>
  <si>
    <t>Panamericano</t>
  </si>
  <si>
    <t>Samuel Darío Maldonado</t>
  </si>
  <si>
    <t>Simón Rodríguez</t>
  </si>
  <si>
    <t>San Judas Tadeo</t>
  </si>
  <si>
    <t>Bejuma</t>
  </si>
  <si>
    <t>Carlos Arvelo</t>
  </si>
  <si>
    <t>Diego Ibarra</t>
  </si>
  <si>
    <t>Guacara</t>
  </si>
  <si>
    <t>Juan José Mora</t>
  </si>
  <si>
    <t>Los Guayos</t>
  </si>
  <si>
    <t>Montalbán</t>
  </si>
  <si>
    <t>Naguanagua</t>
  </si>
  <si>
    <t>Puerto Cabello</t>
  </si>
  <si>
    <t>San Diego</t>
  </si>
  <si>
    <t>San Joaquín</t>
  </si>
  <si>
    <t>Valencia</t>
  </si>
  <si>
    <t>Anzoátegui</t>
  </si>
  <si>
    <t>Falcón</t>
  </si>
  <si>
    <t>Girardot</t>
  </si>
  <si>
    <t>Lima Blanco</t>
  </si>
  <si>
    <t>Pao de San Juan Bautista</t>
  </si>
  <si>
    <t>Ricaurte</t>
  </si>
  <si>
    <t>Rómulo Gallegos</t>
  </si>
  <si>
    <t>San Carlos</t>
  </si>
  <si>
    <t>Tinaco</t>
  </si>
  <si>
    <t>Iribarren</t>
  </si>
  <si>
    <t>Simón Planas</t>
  </si>
  <si>
    <t>Morán</t>
  </si>
  <si>
    <t>Palavecino</t>
  </si>
  <si>
    <t>Crespo</t>
  </si>
  <si>
    <t>Torres</t>
  </si>
  <si>
    <t>Jiménez</t>
  </si>
  <si>
    <t>Agua Blanca</t>
  </si>
  <si>
    <t>Araure</t>
  </si>
  <si>
    <t>Esteller</t>
  </si>
  <si>
    <t>Guanare</t>
  </si>
  <si>
    <t>Guanarito</t>
  </si>
  <si>
    <t>Monseñor José Vicente de Unda</t>
  </si>
  <si>
    <t>Ospino</t>
  </si>
  <si>
    <t>Papelón</t>
  </si>
  <si>
    <t>San Génaro de Boconoito</t>
  </si>
  <si>
    <t>San Rafael de Onoto</t>
  </si>
  <si>
    <t>Santa Rosalía</t>
  </si>
  <si>
    <t>Turén</t>
  </si>
  <si>
    <t>Arístides Bastidas</t>
  </si>
  <si>
    <t>Bruzual</t>
  </si>
  <si>
    <t>Cocorote</t>
  </si>
  <si>
    <t>José Antonio Páez</t>
  </si>
  <si>
    <t>La Trinidad</t>
  </si>
  <si>
    <t>Manuel Monge</t>
  </si>
  <si>
    <t>Nirgua</t>
  </si>
  <si>
    <t>Peña</t>
  </si>
  <si>
    <t>San Felipe</t>
  </si>
  <si>
    <t>Urachiche</t>
  </si>
  <si>
    <t>Veroes</t>
  </si>
  <si>
    <t>Autónomo Atures</t>
  </si>
  <si>
    <t>Autónomo Alto Orinoco</t>
  </si>
  <si>
    <t>Autónomo Atabapo</t>
  </si>
  <si>
    <t>Autónomo Maroa</t>
  </si>
  <si>
    <t>Autónomo Autana</t>
  </si>
  <si>
    <t>Autónomo Manapiare</t>
  </si>
  <si>
    <t>Autónomo Río Negro</t>
  </si>
  <si>
    <t>San Fernando</t>
  </si>
  <si>
    <t>Achaguas</t>
  </si>
  <si>
    <t>Pedro Camejo</t>
  </si>
  <si>
    <t>Muñoz</t>
  </si>
  <si>
    <t>Biruaca</t>
  </si>
  <si>
    <t>Francisco Linares Alcántara</t>
  </si>
  <si>
    <t>Mario Briceño Iragorry</t>
  </si>
  <si>
    <t>Santiago Mariño</t>
  </si>
  <si>
    <t>Ocumare de La Costa de Oro</t>
  </si>
  <si>
    <t>José Félix Ribas</t>
  </si>
  <si>
    <t>José Rafael Revenga</t>
  </si>
  <si>
    <t>José Angel Lamas</t>
  </si>
  <si>
    <t>Camatagua</t>
  </si>
  <si>
    <t>San Casimiro</t>
  </si>
  <si>
    <t>San Sebastián</t>
  </si>
  <si>
    <t>Santos Michelena</t>
  </si>
  <si>
    <t>Juan Germán Roscio</t>
  </si>
  <si>
    <t>Leonardo Infante</t>
  </si>
  <si>
    <t>Chaguaramas</t>
  </si>
  <si>
    <t>El Socorro</t>
  </si>
  <si>
    <t>Las Mercedes</t>
  </si>
  <si>
    <t>Santa María de Ipire</t>
  </si>
  <si>
    <t>José Tadeo Monagas</t>
  </si>
  <si>
    <t>San José de Guaribe</t>
  </si>
  <si>
    <t>Pedro Zaraza</t>
  </si>
  <si>
    <t>Ortíz</t>
  </si>
  <si>
    <t>Camaguán</t>
  </si>
  <si>
    <t>San Gerónimo de Guayabal</t>
  </si>
  <si>
    <t>Julián Mellado</t>
  </si>
  <si>
    <t>Carirubana</t>
  </si>
  <si>
    <t>Colina</t>
  </si>
  <si>
    <t>Píritu</t>
  </si>
  <si>
    <t>Tocópero</t>
  </si>
  <si>
    <t>Silva</t>
  </si>
  <si>
    <t>Monseñor Iturriza</t>
  </si>
  <si>
    <t>San Francisco</t>
  </si>
  <si>
    <t>Acosta</t>
  </si>
  <si>
    <t>Jacura</t>
  </si>
  <si>
    <t>Cacique Manaure</t>
  </si>
  <si>
    <t>Palmasola</t>
  </si>
  <si>
    <t>Los Taques</t>
  </si>
  <si>
    <t>Federación</t>
  </si>
  <si>
    <t>Unión</t>
  </si>
  <si>
    <t>Petit</t>
  </si>
  <si>
    <t>Democracia</t>
  </si>
  <si>
    <t>Mauroa</t>
  </si>
  <si>
    <t>Buchivacoa</t>
  </si>
  <si>
    <t>Dabajuro</t>
  </si>
  <si>
    <t>Urumaco</t>
  </si>
  <si>
    <t>Maracaibo</t>
  </si>
  <si>
    <t>Cabimas</t>
  </si>
  <si>
    <t>Santa Rita</t>
  </si>
  <si>
    <t>Lagunillas</t>
  </si>
  <si>
    <t>Mara</t>
  </si>
  <si>
    <t>Indigena Bolivariano Guajira</t>
  </si>
  <si>
    <t>Almirante Padilla</t>
  </si>
  <si>
    <t>Colón</t>
  </si>
  <si>
    <t>Catatumbo</t>
  </si>
  <si>
    <t>Jesús María Semprún</t>
  </si>
  <si>
    <t>Francisco Javier Pulgar</t>
  </si>
  <si>
    <t>Machiques de Perijá</t>
  </si>
  <si>
    <t>Jesús Enrique Lossada</t>
  </si>
  <si>
    <t>La Cañada de Urdaneta</t>
  </si>
  <si>
    <t>Baralt</t>
  </si>
  <si>
    <t>Valmore Rodríguez</t>
  </si>
  <si>
    <t>Rosario de Perijá</t>
  </si>
  <si>
    <t>Aragua</t>
  </si>
  <si>
    <t>Anaco</t>
  </si>
  <si>
    <t>San Juan de Capistrano</t>
  </si>
  <si>
    <t>Pedro María Freites</t>
  </si>
  <si>
    <t>Manuel Ezequiel Bruzual</t>
  </si>
  <si>
    <t>Francisco del Carmen Carvajal</t>
  </si>
  <si>
    <t>Guanta</t>
  </si>
  <si>
    <t>Turístico Diego Bautista Urbaneja</t>
  </si>
  <si>
    <t>Juan Manuel Cajigal</t>
  </si>
  <si>
    <t>Fernando de Peñalver</t>
  </si>
  <si>
    <t>Juan Antonio Sotillo</t>
  </si>
  <si>
    <t>Santa Ana</t>
  </si>
  <si>
    <t>Sir Arthur Mc Gregor</t>
  </si>
  <si>
    <t>San José de Guanipa</t>
  </si>
  <si>
    <t>José Gregorio Monagas</t>
  </si>
  <si>
    <t>Angostura del Orinoco</t>
  </si>
  <si>
    <t>Bolivariano Angostura</t>
  </si>
  <si>
    <t>Cedeño</t>
  </si>
  <si>
    <t>Gran Sabana</t>
  </si>
  <si>
    <t>Padre Pedro Chien</t>
  </si>
  <si>
    <t>Caroní</t>
  </si>
  <si>
    <t>Piar</t>
  </si>
  <si>
    <t>Roscio</t>
  </si>
  <si>
    <t>El Callao</t>
  </si>
  <si>
    <t>Sifontes</t>
  </si>
  <si>
    <t>Antonio Díaz</t>
  </si>
  <si>
    <t>Casacoima</t>
  </si>
  <si>
    <t>Pedernales</t>
  </si>
  <si>
    <t>Tucupita</t>
  </si>
  <si>
    <t>Aguasay</t>
  </si>
  <si>
    <t>Caripe</t>
  </si>
  <si>
    <t>Maturín</t>
  </si>
  <si>
    <t>Púnceres</t>
  </si>
  <si>
    <t>Santa Bárbara</t>
  </si>
  <si>
    <t>Sotillo</t>
  </si>
  <si>
    <t>Uracoa</t>
  </si>
  <si>
    <t>Antolín del Campo</t>
  </si>
  <si>
    <t>Díaz</t>
  </si>
  <si>
    <t>García</t>
  </si>
  <si>
    <t>Mariño</t>
  </si>
  <si>
    <t>Gómez</t>
  </si>
  <si>
    <t>Maneiro</t>
  </si>
  <si>
    <t>Marcano</t>
  </si>
  <si>
    <t>Península de Macanao</t>
  </si>
  <si>
    <t>Tubores</t>
  </si>
  <si>
    <t>Villalba</t>
  </si>
  <si>
    <t>Cruz Salmerón Acosta</t>
  </si>
  <si>
    <t>Montes</t>
  </si>
  <si>
    <t>Mejía</t>
  </si>
  <si>
    <t>Ribero</t>
  </si>
  <si>
    <t>Bermúdez</t>
  </si>
  <si>
    <t>Benítez</t>
  </si>
  <si>
    <t>Cajigal</t>
  </si>
  <si>
    <t>Valdez</t>
  </si>
  <si>
    <t>Andrés Mata</t>
  </si>
  <si>
    <t>Vargas</t>
  </si>
  <si>
    <t>Estado</t>
  </si>
  <si>
    <t>Municipio</t>
  </si>
  <si>
    <t>0</t>
  </si>
  <si>
    <t>Distrito_Capital</t>
  </si>
  <si>
    <t>Mérida</t>
  </si>
  <si>
    <t>Táchira</t>
  </si>
  <si>
    <t>Carabobo</t>
  </si>
  <si>
    <t>Cojedes</t>
  </si>
  <si>
    <t>Lara</t>
  </si>
  <si>
    <t>Portuguesa</t>
  </si>
  <si>
    <t>Yaracuy</t>
  </si>
  <si>
    <t>Amazonas</t>
  </si>
  <si>
    <t>Apure</t>
  </si>
  <si>
    <t>Guárico</t>
  </si>
  <si>
    <t>Zulia</t>
  </si>
  <si>
    <t>Monagas</t>
  </si>
  <si>
    <t>Delta_Amacuro</t>
  </si>
  <si>
    <t>Nueva_Esparta</t>
  </si>
  <si>
    <t>La_Guaira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</si>
</sst>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b/>
      <sz val="10"/>
      <color theme="0"/>
      <name val="Calibri"/>
      <family val="2"/>
    </font>
    <font>
      <sz val="10"/>
      <color theme="1"/>
      <name val="Calibri"/>
      <family val="2"/>
    </font>
    <font>
      <sz val="10"/>
      <name val="Arial"/>
      <family val="2"/>
    </font>
    <font>
      <sz val="10"/>
      <name val="Arial"/>
      <family val="2"/>
      <scheme val="minor"/>
    </font>
    <font>
      <sz val="10"/>
      <color rgb="FF000000"/>
      <name val="Calibri"/>
      <family val="2"/>
    </font>
    <font>
      <sz val="10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2" fillId="0" borderId="1" xfId="0" applyNumberFormat="1" applyFont="1" applyBorder="1" applyAlignment="1">
      <alignment horizontal="center"/>
    </xf>
    <xf numFmtId="4" fontId="2" fillId="3" borderId="1" xfId="0" applyNumberFormat="1" applyFont="1" applyFill="1" applyBorder="1" applyAlignment="1">
      <alignment horizontal="right" vertical="center" wrapText="1"/>
    </xf>
    <xf numFmtId="14" fontId="4" fillId="4" borderId="2" xfId="1" applyNumberFormat="1" applyFont="1" applyFill="1" applyBorder="1" applyAlignment="1">
      <alignment horizontal="center" vertical="center" wrapText="1"/>
    </xf>
    <xf numFmtId="10" fontId="2" fillId="3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vertical="center" wrapText="1"/>
    </xf>
    <xf numFmtId="0" fontId="6" fillId="0" borderId="0" xfId="0" applyFont="1"/>
    <xf numFmtId="0" fontId="0" fillId="0" borderId="3" xfId="0" applyBorder="1"/>
    <xf numFmtId="0" fontId="5" fillId="0" borderId="0" xfId="0" applyFont="1" applyAlignment="1">
      <alignment vertical="center" wrapText="1"/>
    </xf>
    <xf numFmtId="49" fontId="2" fillId="0" borderId="4" xfId="0" applyNumberFormat="1" applyFont="1" applyBorder="1"/>
    <xf numFmtId="49" fontId="2" fillId="0" borderId="5" xfId="0" applyNumberFormat="1" applyFont="1" applyBorder="1"/>
    <xf numFmtId="0" fontId="1" fillId="2" borderId="6" xfId="0" applyFont="1" applyFill="1" applyBorder="1" applyAlignment="1">
      <alignment horizontal="center" vertical="center" wrapText="1"/>
    </xf>
    <xf numFmtId="0" fontId="0" fillId="0" borderId="2" xfId="0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"/>
  <sheetViews>
    <sheetView showGridLines="0" tabSelected="1" workbookViewId="0">
      <selection activeCell="L2" sqref="L2"/>
    </sheetView>
  </sheetViews>
  <sheetFormatPr defaultColWidth="12.77734375" defaultRowHeight="15" customHeight="1" x14ac:dyDescent="0.25"/>
  <cols>
    <col min="1" max="1" width="6.44140625" customWidth="1"/>
    <col min="2" max="2" width="12.21875" bestFit="1" customWidth="1"/>
    <col min="3" max="3" width="40.44140625" bestFit="1" customWidth="1"/>
    <col min="4" max="7" width="12.77734375" customWidth="1"/>
    <col min="8" max="8" width="14.77734375" customWidth="1"/>
    <col min="9" max="9" width="16" customWidth="1"/>
    <col min="10" max="10" width="39.5546875" customWidth="1"/>
    <col min="11" max="12" width="15.109375" customWidth="1"/>
    <col min="13" max="13" width="22.5546875" customWidth="1"/>
    <col min="14" max="14" width="11.44140625" customWidth="1"/>
    <col min="16" max="23" width="11.44140625" customWidth="1"/>
  </cols>
  <sheetData>
    <row r="1" spans="1:23" ht="45.7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13</v>
      </c>
      <c r="I1" s="2" t="s">
        <v>7</v>
      </c>
      <c r="J1" s="1" t="s">
        <v>10</v>
      </c>
      <c r="K1" s="1" t="s">
        <v>11</v>
      </c>
      <c r="L1" s="1" t="s">
        <v>287</v>
      </c>
      <c r="M1" s="17" t="s">
        <v>288</v>
      </c>
      <c r="N1" s="1" t="s">
        <v>12</v>
      </c>
      <c r="P1" s="3"/>
      <c r="Q1" s="3"/>
      <c r="R1" s="3"/>
      <c r="S1" s="3"/>
      <c r="T1" s="3"/>
      <c r="U1" s="3"/>
      <c r="V1" s="3"/>
      <c r="W1" s="3"/>
    </row>
    <row r="2" spans="1:23" ht="13.5" customHeight="1" x14ac:dyDescent="0.3">
      <c r="A2" s="4">
        <v>1</v>
      </c>
      <c r="B2" s="8">
        <v>44562</v>
      </c>
      <c r="C2" s="5" t="s">
        <v>8</v>
      </c>
      <c r="D2" s="6" t="s">
        <v>9</v>
      </c>
      <c r="E2" s="10">
        <v>0</v>
      </c>
      <c r="F2" s="7">
        <v>0</v>
      </c>
      <c r="G2" s="10">
        <v>0</v>
      </c>
      <c r="H2" s="9">
        <v>0</v>
      </c>
      <c r="I2" s="7">
        <f>ROUND(H2*F2, 2)</f>
        <v>0</v>
      </c>
      <c r="J2" s="5" t="s">
        <v>289</v>
      </c>
      <c r="K2" s="5"/>
      <c r="L2" s="15"/>
      <c r="M2" s="18"/>
      <c r="N2" s="16"/>
      <c r="P2" s="3"/>
      <c r="Q2" s="3"/>
      <c r="R2" s="3"/>
      <c r="S2" s="3"/>
      <c r="T2" s="3"/>
      <c r="U2" s="3"/>
      <c r="V2" s="3"/>
      <c r="W2" s="3"/>
    </row>
  </sheetData>
  <dataValidations count="1">
    <dataValidation type="list" allowBlank="1" showInputMessage="1" showErrorMessage="1" sqref="M2" xr:uid="{33C365BA-ADF6-459C-A581-094C3DFC1E38}">
      <formula1>INDIRECT($L$2)</formula1>
    </dataValidation>
  </dataValidations>
  <printOptions horizontalCentered="1" verticalCentered="1"/>
  <pageMargins left="0.65" right="0.23622047244094491" top="0.74803149606299213" bottom="0.74803149606299213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F0420CF-7349-411F-97E8-AA04663B1FEE}">
          <x14:formula1>
            <xm:f>Hoja1!$B$2:$B$25</xm:f>
          </x14:formula1>
          <xm:sqref>L2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388A2-9B52-4AF5-8E19-AC87B7274703}">
  <dimension ref="B1:Z30"/>
  <sheetViews>
    <sheetView topLeftCell="A15" workbookViewId="0">
      <selection activeCell="B26" sqref="B26"/>
    </sheetView>
  </sheetViews>
  <sheetFormatPr defaultColWidth="11.5546875" defaultRowHeight="13.2" x14ac:dyDescent="0.25"/>
  <cols>
    <col min="3" max="3" width="13.21875" bestFit="1" customWidth="1"/>
    <col min="4" max="4" width="12.6640625" customWidth="1"/>
    <col min="13" max="13" width="13.109375" customWidth="1"/>
    <col min="22" max="22" width="13.44140625" bestFit="1" customWidth="1"/>
    <col min="24" max="24" width="13.21875" bestFit="1" customWidth="1"/>
  </cols>
  <sheetData>
    <row r="1" spans="2:26" ht="14.4" thickBot="1" x14ac:dyDescent="0.3">
      <c r="B1" s="12" t="s">
        <v>287</v>
      </c>
      <c r="C1" s="11" t="s">
        <v>290</v>
      </c>
      <c r="D1" s="11" t="s">
        <v>61</v>
      </c>
      <c r="E1" s="11" t="s">
        <v>36</v>
      </c>
      <c r="F1" s="11" t="s">
        <v>48</v>
      </c>
      <c r="G1" s="11" t="s">
        <v>291</v>
      </c>
      <c r="H1" s="11" t="s">
        <v>292</v>
      </c>
      <c r="I1" s="11" t="s">
        <v>293</v>
      </c>
      <c r="J1" s="11" t="s">
        <v>294</v>
      </c>
      <c r="K1" s="11" t="s">
        <v>295</v>
      </c>
      <c r="L1" s="11" t="s">
        <v>296</v>
      </c>
      <c r="M1" s="11" t="s">
        <v>297</v>
      </c>
      <c r="N1" s="11" t="s">
        <v>298</v>
      </c>
      <c r="O1" s="11" t="s">
        <v>299</v>
      </c>
      <c r="P1" s="11" t="s">
        <v>231</v>
      </c>
      <c r="Q1" s="11" t="s">
        <v>300</v>
      </c>
      <c r="R1" s="11" t="s">
        <v>120</v>
      </c>
      <c r="S1" s="11" t="s">
        <v>301</v>
      </c>
      <c r="T1" s="11" t="s">
        <v>119</v>
      </c>
      <c r="U1" s="11" t="s">
        <v>42</v>
      </c>
      <c r="V1" s="11" t="s">
        <v>303</v>
      </c>
      <c r="W1" s="11" t="s">
        <v>302</v>
      </c>
      <c r="X1" s="11" t="s">
        <v>304</v>
      </c>
      <c r="Y1" s="11" t="s">
        <v>17</v>
      </c>
      <c r="Z1" s="11" t="s">
        <v>305</v>
      </c>
    </row>
    <row r="2" spans="2:26" ht="28.2" thickBot="1" x14ac:dyDescent="0.3">
      <c r="B2" s="11" t="s">
        <v>290</v>
      </c>
      <c r="C2" t="s">
        <v>14</v>
      </c>
      <c r="D2" s="14" t="s">
        <v>15</v>
      </c>
      <c r="E2" s="14" t="s">
        <v>36</v>
      </c>
      <c r="F2" s="14" t="s">
        <v>48</v>
      </c>
      <c r="G2" s="14" t="s">
        <v>14</v>
      </c>
      <c r="H2" s="14" t="s">
        <v>83</v>
      </c>
      <c r="I2" s="14" t="s">
        <v>107</v>
      </c>
      <c r="J2" s="14" t="s">
        <v>119</v>
      </c>
      <c r="K2" s="14" t="s">
        <v>128</v>
      </c>
      <c r="L2" s="14" t="s">
        <v>135</v>
      </c>
      <c r="M2" s="14" t="s">
        <v>147</v>
      </c>
      <c r="N2" s="14" t="s">
        <v>158</v>
      </c>
      <c r="O2" s="14" t="s">
        <v>165</v>
      </c>
      <c r="P2" s="14" t="s">
        <v>121</v>
      </c>
      <c r="Q2" s="14" t="s">
        <v>181</v>
      </c>
      <c r="R2" s="14" t="s">
        <v>61</v>
      </c>
      <c r="S2" s="14" t="s">
        <v>214</v>
      </c>
      <c r="T2" s="14" t="s">
        <v>25</v>
      </c>
      <c r="U2" s="14" t="s">
        <v>246</v>
      </c>
      <c r="V2" s="14" t="s">
        <v>256</v>
      </c>
      <c r="W2" s="14" t="s">
        <v>201</v>
      </c>
      <c r="X2" s="14" t="s">
        <v>267</v>
      </c>
      <c r="Y2" s="14" t="s">
        <v>17</v>
      </c>
      <c r="Z2" s="14" t="s">
        <v>286</v>
      </c>
    </row>
    <row r="3" spans="2:26" ht="42" thickBot="1" x14ac:dyDescent="0.3">
      <c r="B3" s="11" t="s">
        <v>61</v>
      </c>
      <c r="D3" s="14" t="s">
        <v>16</v>
      </c>
      <c r="E3" s="14" t="s">
        <v>37</v>
      </c>
      <c r="F3" s="14" t="s">
        <v>49</v>
      </c>
      <c r="G3" s="14" t="s">
        <v>64</v>
      </c>
      <c r="H3" s="14" t="s">
        <v>84</v>
      </c>
      <c r="I3" s="14" t="s">
        <v>108</v>
      </c>
      <c r="J3" s="14" t="s">
        <v>120</v>
      </c>
      <c r="K3" s="14" t="s">
        <v>129</v>
      </c>
      <c r="L3" s="14" t="s">
        <v>136</v>
      </c>
      <c r="M3" s="14" t="s">
        <v>42</v>
      </c>
      <c r="N3" s="14" t="s">
        <v>159</v>
      </c>
      <c r="O3" s="14" t="s">
        <v>166</v>
      </c>
      <c r="P3" s="14" t="s">
        <v>170</v>
      </c>
      <c r="Q3" s="14" t="s">
        <v>86</v>
      </c>
      <c r="R3" s="14" t="s">
        <v>194</v>
      </c>
      <c r="S3" s="14" t="s">
        <v>200</v>
      </c>
      <c r="T3" s="14" t="s">
        <v>231</v>
      </c>
      <c r="U3" s="14" t="s">
        <v>17</v>
      </c>
      <c r="V3" s="14" t="s">
        <v>257</v>
      </c>
      <c r="W3" s="14" t="s">
        <v>260</v>
      </c>
      <c r="X3" s="14" t="s">
        <v>40</v>
      </c>
      <c r="Y3" s="14" t="s">
        <v>277</v>
      </c>
    </row>
    <row r="4" spans="2:26" ht="42" thickBot="1" x14ac:dyDescent="0.3">
      <c r="B4" s="11" t="s">
        <v>36</v>
      </c>
      <c r="D4" s="14" t="s">
        <v>17</v>
      </c>
      <c r="E4" s="14" t="s">
        <v>38</v>
      </c>
      <c r="F4" s="14" t="s">
        <v>50</v>
      </c>
      <c r="G4" s="14" t="s">
        <v>32</v>
      </c>
      <c r="H4" s="14" t="s">
        <v>32</v>
      </c>
      <c r="I4" s="14" t="s">
        <v>109</v>
      </c>
      <c r="J4" s="14" t="s">
        <v>121</v>
      </c>
      <c r="K4" s="14" t="s">
        <v>130</v>
      </c>
      <c r="L4" s="14" t="s">
        <v>137</v>
      </c>
      <c r="M4" s="14" t="s">
        <v>148</v>
      </c>
      <c r="N4" s="14" t="s">
        <v>160</v>
      </c>
      <c r="O4" s="14" t="s">
        <v>167</v>
      </c>
      <c r="P4" s="14" t="s">
        <v>171</v>
      </c>
      <c r="Q4" s="14" t="s">
        <v>182</v>
      </c>
      <c r="R4" s="14" t="s">
        <v>120</v>
      </c>
      <c r="S4" s="14" t="s">
        <v>215</v>
      </c>
      <c r="T4" s="14" t="s">
        <v>232</v>
      </c>
      <c r="U4" s="14" t="s">
        <v>247</v>
      </c>
      <c r="V4" s="14" t="s">
        <v>258</v>
      </c>
      <c r="W4" s="14" t="s">
        <v>42</v>
      </c>
      <c r="X4" s="14" t="s">
        <v>268</v>
      </c>
      <c r="Y4" s="14" t="s">
        <v>278</v>
      </c>
    </row>
    <row r="5" spans="2:26" ht="28.2" thickBot="1" x14ac:dyDescent="0.3">
      <c r="B5" s="11" t="s">
        <v>48</v>
      </c>
      <c r="D5" s="14" t="s">
        <v>18</v>
      </c>
      <c r="E5" s="14" t="s">
        <v>39</v>
      </c>
      <c r="F5" s="14" t="s">
        <v>51</v>
      </c>
      <c r="G5" s="14" t="s">
        <v>65</v>
      </c>
      <c r="H5" s="14" t="s">
        <v>85</v>
      </c>
      <c r="I5" s="14" t="s">
        <v>110</v>
      </c>
      <c r="J5" s="14" t="s">
        <v>122</v>
      </c>
      <c r="K5" s="14" t="s">
        <v>131</v>
      </c>
      <c r="L5" s="14" t="s">
        <v>138</v>
      </c>
      <c r="M5" s="14" t="s">
        <v>149</v>
      </c>
      <c r="N5" s="14" t="s">
        <v>161</v>
      </c>
      <c r="O5" s="14" t="s">
        <v>168</v>
      </c>
      <c r="P5" s="14" t="s">
        <v>172</v>
      </c>
      <c r="Q5" s="14" t="s">
        <v>183</v>
      </c>
      <c r="R5" s="14" t="s">
        <v>195</v>
      </c>
      <c r="S5" s="14" t="s">
        <v>216</v>
      </c>
      <c r="T5" s="14" t="s">
        <v>233</v>
      </c>
      <c r="U5" s="14" t="s">
        <v>248</v>
      </c>
      <c r="V5" s="14" t="s">
        <v>259</v>
      </c>
      <c r="W5" s="14" t="s">
        <v>261</v>
      </c>
      <c r="X5" s="14" t="s">
        <v>269</v>
      </c>
      <c r="Y5" s="14" t="s">
        <v>42</v>
      </c>
    </row>
    <row r="6" spans="2:26" ht="42" thickBot="1" x14ac:dyDescent="0.3">
      <c r="B6" s="11" t="s">
        <v>291</v>
      </c>
      <c r="D6" s="14" t="s">
        <v>19</v>
      </c>
      <c r="E6" s="14" t="s">
        <v>40</v>
      </c>
      <c r="F6" s="14" t="s">
        <v>52</v>
      </c>
      <c r="G6" s="14" t="s">
        <v>66</v>
      </c>
      <c r="H6" s="14" t="s">
        <v>17</v>
      </c>
      <c r="I6" s="14" t="s">
        <v>111</v>
      </c>
      <c r="J6" s="14" t="s">
        <v>123</v>
      </c>
      <c r="K6" s="14" t="s">
        <v>132</v>
      </c>
      <c r="L6" s="14" t="s">
        <v>139</v>
      </c>
      <c r="M6" s="14" t="s">
        <v>27</v>
      </c>
      <c r="N6" s="14" t="s">
        <v>162</v>
      </c>
      <c r="O6" s="14" t="s">
        <v>169</v>
      </c>
      <c r="P6" s="14" t="s">
        <v>173</v>
      </c>
      <c r="Q6" s="14" t="s">
        <v>184</v>
      </c>
      <c r="R6" s="14" t="s">
        <v>29</v>
      </c>
      <c r="S6" s="14" t="s">
        <v>217</v>
      </c>
      <c r="T6" s="14" t="s">
        <v>234</v>
      </c>
      <c r="U6" s="14" t="s">
        <v>249</v>
      </c>
      <c r="W6" s="14" t="s">
        <v>248</v>
      </c>
      <c r="X6" s="14" t="s">
        <v>270</v>
      </c>
      <c r="Y6" s="14" t="s">
        <v>279</v>
      </c>
    </row>
    <row r="7" spans="2:26" ht="42" thickBot="1" x14ac:dyDescent="0.3">
      <c r="B7" s="11" t="s">
        <v>292</v>
      </c>
      <c r="D7" s="14" t="s">
        <v>20</v>
      </c>
      <c r="E7" s="14" t="s">
        <v>41</v>
      </c>
      <c r="F7" s="14" t="s">
        <v>53</v>
      </c>
      <c r="G7" s="14" t="s">
        <v>67</v>
      </c>
      <c r="H7" s="14" t="s">
        <v>86</v>
      </c>
      <c r="I7" s="14" t="s">
        <v>14</v>
      </c>
      <c r="J7" s="14" t="s">
        <v>124</v>
      </c>
      <c r="K7" s="14" t="s">
        <v>45</v>
      </c>
      <c r="L7" s="14" t="s">
        <v>140</v>
      </c>
      <c r="M7" s="14" t="s">
        <v>150</v>
      </c>
      <c r="N7" s="14" t="s">
        <v>163</v>
      </c>
      <c r="O7" s="14" t="s">
        <v>33</v>
      </c>
      <c r="P7" s="14" t="s">
        <v>174</v>
      </c>
      <c r="Q7" s="14" t="s">
        <v>185</v>
      </c>
      <c r="R7" s="14" t="s">
        <v>196</v>
      </c>
      <c r="S7" s="14" t="s">
        <v>25</v>
      </c>
      <c r="T7" s="14" t="s">
        <v>235</v>
      </c>
      <c r="U7" s="14" t="s">
        <v>250</v>
      </c>
      <c r="W7" s="14" t="s">
        <v>44</v>
      </c>
      <c r="X7" s="14" t="s">
        <v>271</v>
      </c>
      <c r="Y7" s="14" t="s">
        <v>280</v>
      </c>
    </row>
    <row r="8" spans="2:26" ht="42" thickBot="1" x14ac:dyDescent="0.3">
      <c r="B8" s="11" t="s">
        <v>293</v>
      </c>
      <c r="D8" s="14" t="s">
        <v>21</v>
      </c>
      <c r="E8" s="14" t="s">
        <v>42</v>
      </c>
      <c r="F8" s="14" t="s">
        <v>54</v>
      </c>
      <c r="G8" s="14" t="s">
        <v>68</v>
      </c>
      <c r="H8" s="14" t="s">
        <v>87</v>
      </c>
      <c r="I8" s="14" t="s">
        <v>112</v>
      </c>
      <c r="J8" s="14" t="s">
        <v>125</v>
      </c>
      <c r="K8" s="14" t="s">
        <v>24</v>
      </c>
      <c r="L8" s="14" t="s">
        <v>141</v>
      </c>
      <c r="M8" s="14" t="s">
        <v>151</v>
      </c>
      <c r="N8" s="14" t="s">
        <v>164</v>
      </c>
      <c r="O8" s="14" t="s">
        <v>125</v>
      </c>
      <c r="P8" s="14" t="s">
        <v>42</v>
      </c>
      <c r="Q8" s="14" t="s">
        <v>174</v>
      </c>
      <c r="R8" s="14" t="s">
        <v>197</v>
      </c>
      <c r="S8" s="14" t="s">
        <v>218</v>
      </c>
      <c r="T8" s="14" t="s">
        <v>236</v>
      </c>
      <c r="U8" s="14" t="s">
        <v>251</v>
      </c>
      <c r="W8" s="14" t="s">
        <v>14</v>
      </c>
      <c r="X8" s="14" t="s">
        <v>272</v>
      </c>
      <c r="Y8" s="14" t="s">
        <v>281</v>
      </c>
    </row>
    <row r="9" spans="2:26" ht="42" thickBot="1" x14ac:dyDescent="0.3">
      <c r="B9" s="11" t="s">
        <v>294</v>
      </c>
      <c r="D9" s="14" t="s">
        <v>22</v>
      </c>
      <c r="E9" s="14" t="s">
        <v>43</v>
      </c>
      <c r="F9" s="14" t="s">
        <v>55</v>
      </c>
      <c r="G9" s="14" t="s">
        <v>69</v>
      </c>
      <c r="H9" s="14" t="s">
        <v>88</v>
      </c>
      <c r="I9" s="14" t="s">
        <v>61</v>
      </c>
      <c r="J9" s="14" t="s">
        <v>126</v>
      </c>
      <c r="K9" s="14" t="s">
        <v>133</v>
      </c>
      <c r="L9" s="14" t="s">
        <v>33</v>
      </c>
      <c r="M9" s="14" t="s">
        <v>152</v>
      </c>
      <c r="P9" s="14" t="s">
        <v>175</v>
      </c>
      <c r="Q9" s="14" t="s">
        <v>186</v>
      </c>
      <c r="R9" s="14" t="s">
        <v>198</v>
      </c>
      <c r="S9" s="14" t="s">
        <v>219</v>
      </c>
      <c r="T9" s="14" t="s">
        <v>27</v>
      </c>
      <c r="U9" s="14" t="s">
        <v>252</v>
      </c>
      <c r="W9" s="14" t="s">
        <v>262</v>
      </c>
      <c r="X9" s="14" t="s">
        <v>273</v>
      </c>
      <c r="Y9" s="14" t="s">
        <v>282</v>
      </c>
    </row>
    <row r="10" spans="2:26" ht="28.2" thickBot="1" x14ac:dyDescent="0.3">
      <c r="B10" s="11" t="s">
        <v>295</v>
      </c>
      <c r="D10" s="14" t="s">
        <v>23</v>
      </c>
      <c r="E10" s="14" t="s">
        <v>44</v>
      </c>
      <c r="F10" s="14" t="s">
        <v>56</v>
      </c>
      <c r="G10" s="14" t="s">
        <v>70</v>
      </c>
      <c r="H10" s="14" t="s">
        <v>89</v>
      </c>
      <c r="I10" s="14" t="s">
        <v>113</v>
      </c>
      <c r="J10" s="14" t="s">
        <v>127</v>
      </c>
      <c r="K10" s="14" t="s">
        <v>134</v>
      </c>
      <c r="L10" s="14" t="s">
        <v>142</v>
      </c>
      <c r="M10" s="14" t="s">
        <v>153</v>
      </c>
      <c r="P10" s="14" t="s">
        <v>70</v>
      </c>
      <c r="Q10" s="14" t="s">
        <v>187</v>
      </c>
      <c r="R10" s="14" t="s">
        <v>199</v>
      </c>
      <c r="S10" s="14" t="s">
        <v>220</v>
      </c>
      <c r="T10" s="14" t="s">
        <v>237</v>
      </c>
      <c r="U10" s="14" t="s">
        <v>253</v>
      </c>
      <c r="W10" s="14" t="s">
        <v>252</v>
      </c>
      <c r="X10" s="14" t="s">
        <v>274</v>
      </c>
      <c r="Y10" s="14" t="s">
        <v>14</v>
      </c>
    </row>
    <row r="11" spans="2:26" ht="55.8" thickBot="1" x14ac:dyDescent="0.3">
      <c r="B11" s="11" t="s">
        <v>296</v>
      </c>
      <c r="D11" s="14" t="s">
        <v>24</v>
      </c>
      <c r="E11" s="14" t="s">
        <v>45</v>
      </c>
      <c r="F11" s="14" t="s">
        <v>57</v>
      </c>
      <c r="G11" s="14" t="s">
        <v>71</v>
      </c>
      <c r="H11" s="14" t="s">
        <v>90</v>
      </c>
      <c r="I11" s="14" t="s">
        <v>114</v>
      </c>
      <c r="L11" s="14" t="s">
        <v>143</v>
      </c>
      <c r="M11" s="14" t="s">
        <v>154</v>
      </c>
      <c r="P11" s="14" t="s">
        <v>29</v>
      </c>
      <c r="Q11" s="14" t="s">
        <v>188</v>
      </c>
      <c r="R11" s="14" t="s">
        <v>200</v>
      </c>
      <c r="S11" s="14" t="s">
        <v>221</v>
      </c>
      <c r="T11" s="14" t="s">
        <v>238</v>
      </c>
      <c r="U11" s="14" t="s">
        <v>254</v>
      </c>
      <c r="W11" s="14" t="s">
        <v>263</v>
      </c>
      <c r="X11" s="14" t="s">
        <v>275</v>
      </c>
      <c r="Y11" s="14" t="s">
        <v>283</v>
      </c>
    </row>
    <row r="12" spans="2:26" ht="42" thickBot="1" x14ac:dyDescent="0.3">
      <c r="B12" s="11" t="s">
        <v>297</v>
      </c>
      <c r="D12" s="14" t="s">
        <v>25</v>
      </c>
      <c r="E12" s="14" t="s">
        <v>46</v>
      </c>
      <c r="F12" s="14" t="s">
        <v>58</v>
      </c>
      <c r="G12" s="14" t="s">
        <v>17</v>
      </c>
      <c r="H12" s="14" t="s">
        <v>91</v>
      </c>
      <c r="I12" s="14" t="s">
        <v>115</v>
      </c>
      <c r="L12" s="14" t="s">
        <v>144</v>
      </c>
      <c r="M12" s="14" t="s">
        <v>155</v>
      </c>
      <c r="P12" s="14" t="s">
        <v>17</v>
      </c>
      <c r="Q12" s="14" t="s">
        <v>189</v>
      </c>
      <c r="R12" s="14" t="s">
        <v>201</v>
      </c>
      <c r="S12" s="14" t="s">
        <v>222</v>
      </c>
      <c r="T12" s="14" t="s">
        <v>239</v>
      </c>
      <c r="U12" s="14" t="s">
        <v>255</v>
      </c>
      <c r="W12" s="14" t="s">
        <v>264</v>
      </c>
      <c r="X12" s="14" t="s">
        <v>276</v>
      </c>
      <c r="Y12" s="14" t="s">
        <v>270</v>
      </c>
    </row>
    <row r="13" spans="2:26" ht="28.2" thickBot="1" x14ac:dyDescent="0.3">
      <c r="B13" s="11" t="s">
        <v>298</v>
      </c>
      <c r="D13" s="14" t="s">
        <v>26</v>
      </c>
      <c r="E13" s="14" t="s">
        <v>47</v>
      </c>
      <c r="F13" s="14" t="s">
        <v>59</v>
      </c>
      <c r="G13" s="14" t="s">
        <v>72</v>
      </c>
      <c r="H13" s="14" t="s">
        <v>92</v>
      </c>
      <c r="I13" s="14" t="s">
        <v>116</v>
      </c>
      <c r="L13" s="14" t="s">
        <v>145</v>
      </c>
      <c r="M13" s="14" t="s">
        <v>17</v>
      </c>
      <c r="P13" s="14" t="s">
        <v>176</v>
      </c>
      <c r="Q13" s="14" t="s">
        <v>190</v>
      </c>
      <c r="R13" s="14" t="s">
        <v>202</v>
      </c>
      <c r="S13" s="14" t="s">
        <v>223</v>
      </c>
      <c r="T13" s="14" t="s">
        <v>240</v>
      </c>
      <c r="W13" s="14" t="s">
        <v>265</v>
      </c>
      <c r="Y13" s="14" t="s">
        <v>284</v>
      </c>
    </row>
    <row r="14" spans="2:26" ht="28.2" thickBot="1" x14ac:dyDescent="0.3">
      <c r="B14" s="11" t="s">
        <v>299</v>
      </c>
      <c r="D14" s="14" t="s">
        <v>27</v>
      </c>
      <c r="F14" s="14" t="s">
        <v>60</v>
      </c>
      <c r="G14" s="14" t="s">
        <v>73</v>
      </c>
      <c r="H14" s="14" t="s">
        <v>93</v>
      </c>
      <c r="I14" s="14" t="s">
        <v>117</v>
      </c>
      <c r="L14" s="14" t="s">
        <v>17</v>
      </c>
      <c r="M14" s="14" t="s">
        <v>156</v>
      </c>
      <c r="P14" s="14" t="s">
        <v>14</v>
      </c>
      <c r="Q14" s="14" t="s">
        <v>191</v>
      </c>
      <c r="R14" s="14" t="s">
        <v>203</v>
      </c>
      <c r="S14" s="14" t="s">
        <v>17</v>
      </c>
      <c r="T14" s="14" t="s">
        <v>196</v>
      </c>
      <c r="W14" s="14" t="s">
        <v>266</v>
      </c>
      <c r="Y14" s="14" t="s">
        <v>40</v>
      </c>
    </row>
    <row r="15" spans="2:26" ht="42" thickBot="1" x14ac:dyDescent="0.3">
      <c r="B15" s="11" t="s">
        <v>231</v>
      </c>
      <c r="D15" s="14" t="s">
        <v>28</v>
      </c>
      <c r="F15" s="14" t="s">
        <v>17</v>
      </c>
      <c r="G15" s="14" t="s">
        <v>74</v>
      </c>
      <c r="H15" s="14" t="s">
        <v>42</v>
      </c>
      <c r="I15" s="14" t="s">
        <v>118</v>
      </c>
      <c r="L15" s="14" t="s">
        <v>146</v>
      </c>
      <c r="M15" s="14" t="s">
        <v>157</v>
      </c>
      <c r="P15" s="14" t="s">
        <v>177</v>
      </c>
      <c r="Q15" s="14" t="s">
        <v>192</v>
      </c>
      <c r="R15" s="14" t="s">
        <v>204</v>
      </c>
      <c r="S15" s="14" t="s">
        <v>224</v>
      </c>
      <c r="T15" s="14" t="s">
        <v>241</v>
      </c>
      <c r="Y15" s="14" t="s">
        <v>285</v>
      </c>
    </row>
    <row r="16" spans="2:26" ht="28.2" thickBot="1" x14ac:dyDescent="0.3">
      <c r="B16" s="11" t="s">
        <v>300</v>
      </c>
      <c r="D16" s="14" t="s">
        <v>29</v>
      </c>
      <c r="F16" s="14" t="s">
        <v>42</v>
      </c>
      <c r="G16" s="14" t="s">
        <v>75</v>
      </c>
      <c r="H16" s="14" t="s">
        <v>94</v>
      </c>
      <c r="P16" s="14" t="s">
        <v>178</v>
      </c>
      <c r="Q16" s="14" t="s">
        <v>193</v>
      </c>
      <c r="R16" s="14" t="s">
        <v>205</v>
      </c>
      <c r="S16" s="14" t="s">
        <v>225</v>
      </c>
      <c r="T16" s="14" t="s">
        <v>242</v>
      </c>
      <c r="Y16" s="14" t="s">
        <v>45</v>
      </c>
    </row>
    <row r="17" spans="2:20" ht="28.2" thickBot="1" x14ac:dyDescent="0.3">
      <c r="B17" s="11" t="s">
        <v>120</v>
      </c>
      <c r="D17" s="14" t="s">
        <v>30</v>
      </c>
      <c r="F17" s="14" t="s">
        <v>61</v>
      </c>
      <c r="G17" s="14" t="s">
        <v>76</v>
      </c>
      <c r="H17" s="14" t="s">
        <v>95</v>
      </c>
      <c r="P17" s="14" t="s">
        <v>179</v>
      </c>
      <c r="R17" s="14" t="s">
        <v>206</v>
      </c>
      <c r="S17" s="14" t="s">
        <v>226</v>
      </c>
      <c r="T17" s="14" t="s">
        <v>100</v>
      </c>
    </row>
    <row r="18" spans="2:20" ht="42" thickBot="1" x14ac:dyDescent="0.3">
      <c r="B18" s="11" t="s">
        <v>301</v>
      </c>
      <c r="D18" s="14" t="s">
        <v>31</v>
      </c>
      <c r="F18" s="14" t="s">
        <v>32</v>
      </c>
      <c r="G18" s="14" t="s">
        <v>77</v>
      </c>
      <c r="H18" s="14" t="s">
        <v>96</v>
      </c>
      <c r="P18" s="14" t="s">
        <v>24</v>
      </c>
      <c r="R18" s="14" t="s">
        <v>207</v>
      </c>
      <c r="S18" s="14" t="s">
        <v>227</v>
      </c>
      <c r="T18" s="14" t="s">
        <v>105</v>
      </c>
    </row>
    <row r="19" spans="2:20" ht="42" thickBot="1" x14ac:dyDescent="0.3">
      <c r="B19" s="11" t="s">
        <v>119</v>
      </c>
      <c r="D19" s="14" t="s">
        <v>32</v>
      </c>
      <c r="F19" s="14" t="s">
        <v>62</v>
      </c>
      <c r="G19" s="14" t="s">
        <v>78</v>
      </c>
      <c r="H19" s="14" t="s">
        <v>97</v>
      </c>
      <c r="P19" s="14" t="s">
        <v>180</v>
      </c>
      <c r="R19" s="14" t="s">
        <v>208</v>
      </c>
      <c r="S19" s="14" t="s">
        <v>61</v>
      </c>
      <c r="T19" s="14" t="s">
        <v>243</v>
      </c>
    </row>
    <row r="20" spans="2:20" ht="28.2" thickBot="1" x14ac:dyDescent="0.3">
      <c r="B20" s="11" t="s">
        <v>42</v>
      </c>
      <c r="D20" s="14" t="s">
        <v>33</v>
      </c>
      <c r="F20" s="14" t="s">
        <v>24</v>
      </c>
      <c r="G20" s="14" t="s">
        <v>79</v>
      </c>
      <c r="H20" s="14" t="s">
        <v>98</v>
      </c>
      <c r="R20" s="14" t="s">
        <v>209</v>
      </c>
      <c r="S20" s="14" t="s">
        <v>228</v>
      </c>
      <c r="T20" s="14" t="s">
        <v>86</v>
      </c>
    </row>
    <row r="21" spans="2:20" ht="28.2" thickBot="1" x14ac:dyDescent="0.3">
      <c r="B21" s="11" t="s">
        <v>303</v>
      </c>
      <c r="D21" s="14" t="s">
        <v>34</v>
      </c>
      <c r="F21" s="14" t="s">
        <v>63</v>
      </c>
      <c r="G21" s="14" t="s">
        <v>80</v>
      </c>
      <c r="H21" s="14" t="s">
        <v>14</v>
      </c>
      <c r="R21" s="14" t="s">
        <v>42</v>
      </c>
      <c r="S21" s="14" t="s">
        <v>229</v>
      </c>
      <c r="T21" s="14" t="s">
        <v>244</v>
      </c>
    </row>
    <row r="22" spans="2:20" ht="28.2" thickBot="1" x14ac:dyDescent="0.3">
      <c r="B22" s="11" t="s">
        <v>302</v>
      </c>
      <c r="D22" s="14" t="s">
        <v>35</v>
      </c>
      <c r="G22" s="14" t="s">
        <v>81</v>
      </c>
      <c r="H22" s="14" t="s">
        <v>99</v>
      </c>
      <c r="R22" s="14" t="s">
        <v>17</v>
      </c>
      <c r="S22" s="14" t="s">
        <v>230</v>
      </c>
      <c r="T22" s="14" t="s">
        <v>245</v>
      </c>
    </row>
    <row r="23" spans="2:20" ht="28.2" thickBot="1" x14ac:dyDescent="0.3">
      <c r="B23" s="11" t="s">
        <v>304</v>
      </c>
      <c r="G23" s="14" t="s">
        <v>82</v>
      </c>
      <c r="H23" s="14" t="s">
        <v>27</v>
      </c>
      <c r="R23" s="14" t="s">
        <v>210</v>
      </c>
    </row>
    <row r="24" spans="2:20" ht="14.4" thickBot="1" x14ac:dyDescent="0.3">
      <c r="B24" s="11" t="s">
        <v>17</v>
      </c>
      <c r="G24" s="14" t="s">
        <v>61</v>
      </c>
      <c r="H24" s="14" t="s">
        <v>100</v>
      </c>
      <c r="R24" s="14" t="s">
        <v>211</v>
      </c>
    </row>
    <row r="25" spans="2:20" ht="28.2" thickBot="1" x14ac:dyDescent="0.3">
      <c r="B25" s="11" t="s">
        <v>305</v>
      </c>
      <c r="H25" s="14" t="s">
        <v>101</v>
      </c>
      <c r="R25" s="14" t="s">
        <v>212</v>
      </c>
    </row>
    <row r="26" spans="2:20" ht="42" thickBot="1" x14ac:dyDescent="0.3">
      <c r="B26" s="13"/>
      <c r="H26" s="14" t="s">
        <v>102</v>
      </c>
      <c r="R26" s="14" t="s">
        <v>213</v>
      </c>
    </row>
    <row r="27" spans="2:20" ht="27.6" x14ac:dyDescent="0.25">
      <c r="H27" s="14" t="s">
        <v>103</v>
      </c>
    </row>
    <row r="28" spans="2:20" ht="27.6" x14ac:dyDescent="0.25">
      <c r="H28" s="14" t="s">
        <v>104</v>
      </c>
    </row>
    <row r="29" spans="2:20" ht="27.6" x14ac:dyDescent="0.25">
      <c r="H29" s="14" t="s">
        <v>105</v>
      </c>
    </row>
    <row r="30" spans="2:20" ht="27.6" x14ac:dyDescent="0.25">
      <c r="H30" s="14" t="s">
        <v>106</v>
      </c>
    </row>
  </sheetData>
  <autoFilter ref="B1:Z30" xr:uid="{BE1388A2-9B52-4AF5-8E19-AC87B727470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24</vt:i4>
      </vt:variant>
    </vt:vector>
  </HeadingPairs>
  <TitlesOfParts>
    <vt:vector size="26" baseType="lpstr">
      <vt:lpstr>Formatos retención</vt:lpstr>
      <vt:lpstr>Hoja1</vt:lpstr>
      <vt:lpstr>Amazonas</vt:lpstr>
      <vt:lpstr>Anzoátegui</vt:lpstr>
      <vt:lpstr>Apure</vt:lpstr>
      <vt:lpstr>Aragua</vt:lpstr>
      <vt:lpstr>Barinas</vt:lpstr>
      <vt:lpstr>Bolívar</vt:lpstr>
      <vt:lpstr>Carabobo</vt:lpstr>
      <vt:lpstr>Cojedes</vt:lpstr>
      <vt:lpstr>Delta_Amacuro</vt:lpstr>
      <vt:lpstr>Distrito_Capital</vt:lpstr>
      <vt:lpstr>Falcón</vt:lpstr>
      <vt:lpstr>Guárico</vt:lpstr>
      <vt:lpstr>La_Guaira</vt:lpstr>
      <vt:lpstr>Lara</vt:lpstr>
      <vt:lpstr>Mérida</vt:lpstr>
      <vt:lpstr>Miranda</vt:lpstr>
      <vt:lpstr>Monagas</vt:lpstr>
      <vt:lpstr>Nueva_Esparta</vt:lpstr>
      <vt:lpstr>Portuguesa</vt:lpstr>
      <vt:lpstr>Sucre</vt:lpstr>
      <vt:lpstr>Táchira</vt:lpstr>
      <vt:lpstr>Trujillo</vt:lpstr>
      <vt:lpstr>Yaracuy</vt:lpstr>
      <vt:lpstr>Zulia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de Recaudación de Tasas e Impuestos</dc:creator>
  <cp:lastModifiedBy>Leonardo Montañez</cp:lastModifiedBy>
  <dcterms:created xsi:type="dcterms:W3CDTF">2003-05-12T19:42:55Z</dcterms:created>
  <dcterms:modified xsi:type="dcterms:W3CDTF">2025-09-19T14:30:48Z</dcterms:modified>
  <cp:version>1.2</cp:version>
</cp:coreProperties>
</file>